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435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R18" i="1" l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R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R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R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R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R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R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R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R8" i="1"/>
  <c r="Q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R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R6" i="1"/>
  <c r="O6" i="1"/>
  <c r="N6" i="1"/>
  <c r="M6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<sst xmlns="http://schemas.openxmlformats.org/spreadsheetml/2006/main" count="31" uniqueCount="26">
  <si>
    <t xml:space="preserve">Imbonerahamwe itanga amakuru k'umunyeshuri uzitabira gahunda Nzamurabushobozi  </t>
  </si>
  <si>
    <t>S/N</t>
  </si>
  <si>
    <t>Amazina y'umunyeshuri</t>
  </si>
  <si>
    <t>Ikigo yigaho</t>
  </si>
  <si>
    <t>Kode y'Ikigo</t>
  </si>
  <si>
    <t>Umwaka yigamo</t>
  </si>
  <si>
    <t xml:space="preserve">Amanota yabonye </t>
  </si>
  <si>
    <t>Aho umwana utuye</t>
  </si>
  <si>
    <t>Amazina y'ababyeyi bombi /Abamurera</t>
  </si>
  <si>
    <t>Telefone</t>
  </si>
  <si>
    <t xml:space="preserve">Umubyeyi yamenyeshejwe kandi azohereza umwana </t>
  </si>
  <si>
    <t xml:space="preserve"> Icyongereza</t>
  </si>
  <si>
    <t>Ikinyarwanda</t>
  </si>
  <si>
    <t>Imibare</t>
  </si>
  <si>
    <t xml:space="preserve">Akarere </t>
  </si>
  <si>
    <t xml:space="preserve">Umurenge </t>
  </si>
  <si>
    <t xml:space="preserve">Akagari </t>
  </si>
  <si>
    <t xml:space="preserve">Umudugudu </t>
  </si>
  <si>
    <t>Papa</t>
  </si>
  <si>
    <t>Mama</t>
  </si>
  <si>
    <t xml:space="preserve">Umuyobozi w'Ishuri </t>
  </si>
  <si>
    <t xml:space="preserve">Umuyobozi Mukuru  w'Urwego rw'Igihugu rushinzwe Uburezi bw'Ibanze/ REB </t>
  </si>
  <si>
    <t xml:space="preserve">Amazina </t>
  </si>
  <si>
    <t xml:space="preserve">Dr. Mbarushimana Nelson </t>
  </si>
  <si>
    <t xml:space="preserve">Umukono </t>
  </si>
  <si>
    <t xml:space="preserve">Itariki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</si>
</sst>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bonerahamwe%20itanga%20amakuru%20k'umunyeshuri%20uzitabira%20gahunda%20Nzamurabushoboz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6">
          <cell r="A6">
            <v>1</v>
          </cell>
          <cell r="B6" t="str">
            <v>Niyomugisha Jeannette</v>
          </cell>
          <cell r="C6" t="str">
            <v>Gs Rwahi TSS</v>
          </cell>
          <cell r="D6">
            <v>420211</v>
          </cell>
          <cell r="E6" t="str">
            <v>P2A</v>
          </cell>
          <cell r="F6">
            <v>19</v>
          </cell>
          <cell r="G6" t="str">
            <v>Gakenke</v>
          </cell>
          <cell r="H6" t="str">
            <v>Coko</v>
          </cell>
          <cell r="I6" t="str">
            <v>Mbirima</v>
          </cell>
          <cell r="J6" t="str">
            <v>Rwahi</v>
          </cell>
          <cell r="K6" t="str">
            <v>Karisa isai</v>
          </cell>
          <cell r="M6" t="str">
            <v>_</v>
          </cell>
          <cell r="O6" t="str">
            <v>YEGO</v>
          </cell>
          <cell r="Q6">
            <v>21.5</v>
          </cell>
        </row>
        <row r="7">
          <cell r="A7">
            <v>2</v>
          </cell>
          <cell r="B7" t="str">
            <v>Umutoni Clemmantine</v>
          </cell>
          <cell r="C7" t="str">
            <v>Gs Rwahi TSS</v>
          </cell>
          <cell r="D7">
            <v>420211</v>
          </cell>
          <cell r="E7" t="str">
            <v>P2A</v>
          </cell>
          <cell r="F7">
            <v>26.9</v>
          </cell>
          <cell r="G7" t="str">
            <v>Gakenke</v>
          </cell>
          <cell r="H7" t="str">
            <v>Coko</v>
          </cell>
          <cell r="I7" t="str">
            <v>Busoro</v>
          </cell>
          <cell r="J7" t="str">
            <v>Kabare</v>
          </cell>
          <cell r="K7" t="str">
            <v>Mvuyekure</v>
          </cell>
          <cell r="M7" t="str">
            <v>_</v>
          </cell>
          <cell r="O7" t="str">
            <v>YEGO</v>
          </cell>
          <cell r="P7">
            <v>58.5</v>
          </cell>
          <cell r="Q7">
            <v>24.2</v>
          </cell>
        </row>
        <row r="8">
          <cell r="A8">
            <v>3</v>
          </cell>
          <cell r="B8" t="str">
            <v>Turikumana Ndayisaba Evariste</v>
          </cell>
          <cell r="C8" t="str">
            <v>Gs Rwahi TSS</v>
          </cell>
          <cell r="D8">
            <v>420211</v>
          </cell>
          <cell r="E8" t="str">
            <v>P2A</v>
          </cell>
          <cell r="F8">
            <v>16.899999999999999</v>
          </cell>
          <cell r="G8" t="str">
            <v>Gakenke</v>
          </cell>
          <cell r="H8" t="str">
            <v>Coko</v>
          </cell>
          <cell r="I8" t="str">
            <v>Nyanza</v>
          </cell>
          <cell r="J8" t="str">
            <v>Gitaba</v>
          </cell>
          <cell r="K8" t="str">
            <v>Syliaque</v>
          </cell>
          <cell r="M8" t="str">
            <v>Mukaruhirwa Forodonatha</v>
          </cell>
          <cell r="N8">
            <v>783257474</v>
          </cell>
          <cell r="O8" t="str">
            <v>YEGO</v>
          </cell>
          <cell r="P8">
            <v>33.299999999999997</v>
          </cell>
          <cell r="Q8">
            <v>42.3</v>
          </cell>
        </row>
        <row r="9">
          <cell r="A9">
            <v>4</v>
          </cell>
          <cell r="B9" t="str">
            <v>Itangukwishaka Emile</v>
          </cell>
          <cell r="C9" t="str">
            <v>Gs Rwahi TSS</v>
          </cell>
          <cell r="D9">
            <v>420211</v>
          </cell>
          <cell r="E9" t="str">
            <v>P2A</v>
          </cell>
          <cell r="F9">
            <v>27.3</v>
          </cell>
          <cell r="G9" t="str">
            <v>Gakenke</v>
          </cell>
          <cell r="H9" t="str">
            <v>Coko</v>
          </cell>
          <cell r="I9" t="str">
            <v>Mbirima</v>
          </cell>
          <cell r="J9" t="str">
            <v>Rwahi</v>
          </cell>
          <cell r="K9" t="str">
            <v>_</v>
          </cell>
          <cell r="M9" t="str">
            <v>Uwihoreye Donathile</v>
          </cell>
          <cell r="O9" t="str">
            <v>YEGO</v>
          </cell>
          <cell r="P9">
            <v>33.1</v>
          </cell>
          <cell r="Q9">
            <v>19.399999999999999</v>
          </cell>
        </row>
        <row r="10">
          <cell r="A10">
            <v>5</v>
          </cell>
          <cell r="B10" t="str">
            <v>Mucyo Cedric</v>
          </cell>
          <cell r="C10" t="str">
            <v>Gs Rwahi TSS</v>
          </cell>
          <cell r="D10">
            <v>420211</v>
          </cell>
          <cell r="E10" t="str">
            <v>P2A</v>
          </cell>
          <cell r="F10">
            <v>28.1</v>
          </cell>
          <cell r="G10" t="str">
            <v>Gakenke</v>
          </cell>
          <cell r="H10" t="str">
            <v>Ruli</v>
          </cell>
          <cell r="I10" t="str">
            <v>Busoro</v>
          </cell>
          <cell r="J10" t="str">
            <v>Kabare</v>
          </cell>
          <cell r="K10" t="str">
            <v>Hatangimbabazi Anastase</v>
          </cell>
          <cell r="L10">
            <v>783793743</v>
          </cell>
          <cell r="M10" t="str">
            <v>Mukeshimana Domithile</v>
          </cell>
          <cell r="O10" t="str">
            <v>YEGO</v>
          </cell>
          <cell r="P10">
            <v>23.5</v>
          </cell>
          <cell r="Q10">
            <v>30.2</v>
          </cell>
        </row>
        <row r="11">
          <cell r="A11">
            <v>6</v>
          </cell>
          <cell r="B11" t="str">
            <v>Ndayizeye Mucyo Albert</v>
          </cell>
          <cell r="C11" t="str">
            <v>Gs Rwahi TSS</v>
          </cell>
          <cell r="D11">
            <v>420211</v>
          </cell>
          <cell r="E11" t="str">
            <v>P2A</v>
          </cell>
          <cell r="F11">
            <v>14.8</v>
          </cell>
          <cell r="G11" t="str">
            <v>Gakenke</v>
          </cell>
          <cell r="H11" t="str">
            <v>Coko</v>
          </cell>
          <cell r="I11" t="str">
            <v>Mbirima</v>
          </cell>
          <cell r="J11" t="str">
            <v>Burengo</v>
          </cell>
          <cell r="K11" t="str">
            <v>Ndagijimana Felcien</v>
          </cell>
          <cell r="M11" t="str">
            <v>Mukandabamenye</v>
          </cell>
          <cell r="O11" t="str">
            <v>YEGO</v>
          </cell>
          <cell r="P11">
            <v>24</v>
          </cell>
          <cell r="Q11">
            <v>20.2</v>
          </cell>
        </row>
        <row r="12">
          <cell r="A12">
            <v>7</v>
          </cell>
          <cell r="B12" t="str">
            <v>Irasubiza Jean D'Amour</v>
          </cell>
          <cell r="C12" t="str">
            <v>Gs Rwahi TSS</v>
          </cell>
          <cell r="D12">
            <v>420211</v>
          </cell>
          <cell r="E12" t="str">
            <v>P2A</v>
          </cell>
          <cell r="F12">
            <v>18.8</v>
          </cell>
          <cell r="G12" t="str">
            <v>Gakenke</v>
          </cell>
          <cell r="H12" t="str">
            <v>Coko</v>
          </cell>
          <cell r="I12" t="str">
            <v>Mbirima</v>
          </cell>
          <cell r="J12" t="str">
            <v>Burengo</v>
          </cell>
          <cell r="K12" t="str">
            <v>Barahawe John</v>
          </cell>
          <cell r="M12" t="str">
            <v>Nshimiye Marie</v>
          </cell>
          <cell r="O12" t="str">
            <v>YEGO</v>
          </cell>
          <cell r="P12">
            <v>25</v>
          </cell>
          <cell r="Q12">
            <v>16.3</v>
          </cell>
        </row>
        <row r="13">
          <cell r="A13">
            <v>8</v>
          </cell>
          <cell r="B13" t="str">
            <v>Umuhire Jeanne D'Arc</v>
          </cell>
          <cell r="C13" t="str">
            <v>Gs Rwahi TSS</v>
          </cell>
          <cell r="D13">
            <v>420211</v>
          </cell>
          <cell r="E13" t="str">
            <v>P2A</v>
          </cell>
          <cell r="F13">
            <v>11.9</v>
          </cell>
          <cell r="G13" t="str">
            <v>Gakenke</v>
          </cell>
          <cell r="H13" t="str">
            <v>Coko</v>
          </cell>
          <cell r="I13" t="str">
            <v>Mbirima</v>
          </cell>
          <cell r="J13" t="str">
            <v>Burengo</v>
          </cell>
          <cell r="K13" t="str">
            <v>_</v>
          </cell>
          <cell r="M13" t="str">
            <v>Niwemugeni Marie Chantal</v>
          </cell>
          <cell r="O13" t="str">
            <v>YEGO</v>
          </cell>
          <cell r="P13">
            <v>27.7</v>
          </cell>
          <cell r="Q13">
            <v>22.5</v>
          </cell>
        </row>
        <row r="14">
          <cell r="A14">
            <v>9</v>
          </cell>
          <cell r="B14" t="str">
            <v>Nshimiyimana Ineza Iranzi Geremie</v>
          </cell>
          <cell r="C14" t="str">
            <v>Gs Rwahi TSS</v>
          </cell>
          <cell r="D14">
            <v>420211</v>
          </cell>
          <cell r="E14" t="str">
            <v>P2A</v>
          </cell>
          <cell r="F14">
            <v>25</v>
          </cell>
          <cell r="G14" t="str">
            <v>Gakenke</v>
          </cell>
          <cell r="H14" t="str">
            <v>Ruli</v>
          </cell>
          <cell r="I14" t="str">
            <v>Busoro</v>
          </cell>
          <cell r="J14" t="str">
            <v>Kabare</v>
          </cell>
          <cell r="K14" t="str">
            <v>Habineza Francois</v>
          </cell>
          <cell r="M14" t="str">
            <v>Uwiragiye Madalina</v>
          </cell>
          <cell r="O14" t="str">
            <v>YEGO</v>
          </cell>
          <cell r="P14">
            <v>17.7</v>
          </cell>
          <cell r="Q14">
            <v>19.2</v>
          </cell>
        </row>
        <row r="15">
          <cell r="A15">
            <v>10</v>
          </cell>
          <cell r="B15" t="str">
            <v>Ganza Izibyose Remmy Bruno</v>
          </cell>
          <cell r="C15" t="str">
            <v>Gs Rwahi TSS</v>
          </cell>
          <cell r="D15">
            <v>420211</v>
          </cell>
          <cell r="E15" t="str">
            <v>P2A</v>
          </cell>
          <cell r="F15">
            <v>15</v>
          </cell>
          <cell r="G15" t="str">
            <v>Gakenke</v>
          </cell>
          <cell r="H15" t="str">
            <v>Coko</v>
          </cell>
          <cell r="I15" t="str">
            <v>Mbirima</v>
          </cell>
          <cell r="J15" t="str">
            <v>Rwahi</v>
          </cell>
          <cell r="K15" t="str">
            <v>Radislas</v>
          </cell>
          <cell r="M15" t="str">
            <v>Beatrice</v>
          </cell>
          <cell r="O15" t="str">
            <v>YEGO</v>
          </cell>
          <cell r="P15">
            <v>12.7</v>
          </cell>
          <cell r="Q15">
            <v>26</v>
          </cell>
        </row>
        <row r="16">
          <cell r="A16">
            <v>11</v>
          </cell>
          <cell r="B16" t="str">
            <v>Keza Utuje Chanella</v>
          </cell>
          <cell r="C16" t="str">
            <v>Gs Rwahi TSS</v>
          </cell>
          <cell r="D16">
            <v>420211</v>
          </cell>
          <cell r="E16" t="str">
            <v>P2A</v>
          </cell>
          <cell r="F16">
            <v>12.9</v>
          </cell>
          <cell r="G16" t="str">
            <v>Gakenke</v>
          </cell>
          <cell r="H16" t="str">
            <v>Coko</v>
          </cell>
          <cell r="I16" t="str">
            <v>Mbirima</v>
          </cell>
          <cell r="J16" t="str">
            <v>Burengo</v>
          </cell>
          <cell r="K16" t="str">
            <v>_</v>
          </cell>
          <cell r="M16" t="str">
            <v>Ufitinema Xaverine</v>
          </cell>
          <cell r="O16" t="str">
            <v>YEGO</v>
          </cell>
          <cell r="P16">
            <v>11.3</v>
          </cell>
          <cell r="Q16">
            <v>10</v>
          </cell>
        </row>
        <row r="17">
          <cell r="A17">
            <v>12</v>
          </cell>
          <cell r="B17" t="str">
            <v>Uwineza Marie Chantal</v>
          </cell>
          <cell r="C17" t="str">
            <v>Gs Rwahi TSS</v>
          </cell>
          <cell r="D17">
            <v>420211</v>
          </cell>
          <cell r="E17" t="str">
            <v>P2A</v>
          </cell>
          <cell r="F17">
            <v>4</v>
          </cell>
          <cell r="G17" t="str">
            <v>Gakenke</v>
          </cell>
          <cell r="H17" t="str">
            <v>Coko</v>
          </cell>
          <cell r="I17" t="str">
            <v>Mbirima</v>
          </cell>
          <cell r="J17" t="str">
            <v>Rwahi</v>
          </cell>
          <cell r="K17" t="str">
            <v>_</v>
          </cell>
          <cell r="M17" t="str">
            <v>_</v>
          </cell>
          <cell r="O17" t="str">
            <v>YEGO</v>
          </cell>
          <cell r="P17">
            <v>16.3</v>
          </cell>
          <cell r="Q17">
            <v>5</v>
          </cell>
        </row>
        <row r="18">
          <cell r="A18">
            <v>13</v>
          </cell>
          <cell r="B18" t="str">
            <v>Mutimutuje Fulgence</v>
          </cell>
          <cell r="C18" t="str">
            <v>Gs Rwahi TSS</v>
          </cell>
          <cell r="D18">
            <v>420211</v>
          </cell>
          <cell r="E18" t="str">
            <v>P2A</v>
          </cell>
          <cell r="F18">
            <v>4.4000000000000004</v>
          </cell>
          <cell r="G18" t="str">
            <v>Gakenke</v>
          </cell>
          <cell r="H18" t="str">
            <v>Ruli</v>
          </cell>
          <cell r="I18" t="str">
            <v>Busoro</v>
          </cell>
          <cell r="J18" t="str">
            <v>Nkoto</v>
          </cell>
          <cell r="K18" t="str">
            <v>Hakizimana Telesphore</v>
          </cell>
          <cell r="M18" t="str">
            <v>Nyiramwiza Belta</v>
          </cell>
          <cell r="O18" t="str">
            <v>YEGO</v>
          </cell>
          <cell r="P18">
            <v>11</v>
          </cell>
          <cell r="Q18">
            <v>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tabSelected="1" workbookViewId="0">
      <selection activeCell="F20" sqref="F20"/>
    </sheetView>
  </sheetViews>
  <sheetFormatPr defaultRowHeight="15" x14ac:dyDescent="0.25"/>
  <cols>
    <col min="3" max="3" width="32.42578125" customWidth="1"/>
    <col min="4" max="4" width="12.28515625" customWidth="1"/>
    <col min="14" max="14" width="25.42578125" customWidth="1"/>
    <col min="15" max="15" width="25.7109375" customWidth="1"/>
    <col min="16" max="17" width="13.85546875" customWidth="1"/>
  </cols>
  <sheetData>
    <row r="2" spans="1:19" ht="18.75" x14ac:dyDescent="0.3">
      <c r="F2" s="1" t="s">
        <v>0</v>
      </c>
    </row>
    <row r="4" spans="1:19" ht="18.75" x14ac:dyDescent="0.3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4"/>
      <c r="I4" s="4"/>
      <c r="J4" s="5" t="s">
        <v>7</v>
      </c>
      <c r="K4" s="5"/>
      <c r="L4" s="5"/>
      <c r="M4" s="5"/>
      <c r="N4" s="6" t="s">
        <v>8</v>
      </c>
      <c r="O4" s="6"/>
      <c r="P4" s="6" t="s">
        <v>9</v>
      </c>
      <c r="Q4" s="6"/>
      <c r="R4" s="7" t="s">
        <v>10</v>
      </c>
    </row>
    <row r="5" spans="1:19" ht="56.25" x14ac:dyDescent="0.25">
      <c r="A5" s="8"/>
      <c r="B5" s="2"/>
      <c r="C5" s="9"/>
      <c r="D5" s="10"/>
      <c r="E5" s="10"/>
      <c r="F5" s="10"/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 t="s">
        <v>17</v>
      </c>
      <c r="N5" s="11" t="s">
        <v>18</v>
      </c>
      <c r="O5" s="11" t="s">
        <v>19</v>
      </c>
      <c r="P5" s="11" t="s">
        <v>18</v>
      </c>
      <c r="Q5" s="11" t="s">
        <v>19</v>
      </c>
      <c r="R5" s="7"/>
      <c r="S5" s="8"/>
    </row>
    <row r="6" spans="1:19" x14ac:dyDescent="0.25">
      <c r="B6" s="12">
        <f>[1]Sheet2!A6</f>
        <v>1</v>
      </c>
      <c r="C6" s="13" t="str">
        <f>[1]Sheet2!B6</f>
        <v>Niyomugisha Jeannette</v>
      </c>
      <c r="D6" s="13" t="str">
        <f>[1]Sheet2!C6</f>
        <v>Gs Rwahi TSS</v>
      </c>
      <c r="E6" s="13">
        <f>[1]Sheet2!D6</f>
        <v>420211</v>
      </c>
      <c r="F6" s="13" t="str">
        <f>[1]Sheet2!E6</f>
        <v>P2A</v>
      </c>
      <c r="G6" s="13">
        <f>[1]Sheet2!F6</f>
        <v>19</v>
      </c>
      <c r="H6" s="13">
        <v>60</v>
      </c>
      <c r="I6" s="13">
        <f>[1]Sheet2!Q6</f>
        <v>21.5</v>
      </c>
      <c r="J6" s="13" t="str">
        <f>[1]Sheet2!G6</f>
        <v>Gakenke</v>
      </c>
      <c r="K6" s="13" t="str">
        <f>[1]Sheet2!H6</f>
        <v>Coko</v>
      </c>
      <c r="L6" s="13" t="str">
        <f>[1]Sheet2!I6</f>
        <v>Mbirima</v>
      </c>
      <c r="M6" s="13" t="str">
        <f>[1]Sheet2!J6</f>
        <v>Rwahi</v>
      </c>
      <c r="N6" s="13" t="str">
        <f>[1]Sheet2!K6</f>
        <v>Karisa isai</v>
      </c>
      <c r="O6" s="13" t="str">
        <f>[1]Sheet2!M6</f>
        <v>_</v>
      </c>
      <c r="P6" s="13"/>
      <c r="Q6" s="13"/>
      <c r="R6" s="13" t="str">
        <f>[1]Sheet2!O6</f>
        <v>YEGO</v>
      </c>
    </row>
    <row r="7" spans="1:19" x14ac:dyDescent="0.25">
      <c r="B7" s="12">
        <f>[1]Sheet2!A7</f>
        <v>2</v>
      </c>
      <c r="C7" s="13" t="str">
        <f>[1]Sheet2!B7</f>
        <v>Umutoni Clemmantine</v>
      </c>
      <c r="D7" s="13" t="str">
        <f>[1]Sheet2!C7</f>
        <v>Gs Rwahi TSS</v>
      </c>
      <c r="E7" s="13">
        <f>[1]Sheet2!D7</f>
        <v>420211</v>
      </c>
      <c r="F7" s="13" t="str">
        <f>[1]Sheet2!E7</f>
        <v>P2A</v>
      </c>
      <c r="G7" s="13">
        <f>[1]Sheet2!F7</f>
        <v>26.9</v>
      </c>
      <c r="H7" s="13">
        <f>[1]Sheet2!P7</f>
        <v>58.5</v>
      </c>
      <c r="I7" s="13">
        <f>[1]Sheet2!Q7</f>
        <v>24.2</v>
      </c>
      <c r="J7" s="13" t="str">
        <f>[1]Sheet2!G7</f>
        <v>Gakenke</v>
      </c>
      <c r="K7" s="13" t="str">
        <f>[1]Sheet2!H7</f>
        <v>Coko</v>
      </c>
      <c r="L7" s="13" t="str">
        <f>[1]Sheet2!I7</f>
        <v>Busoro</v>
      </c>
      <c r="M7" s="13" t="str">
        <f>[1]Sheet2!J7</f>
        <v>Kabare</v>
      </c>
      <c r="N7" s="13" t="str">
        <f>[1]Sheet2!K7</f>
        <v>Mvuyekure</v>
      </c>
      <c r="O7" s="13" t="str">
        <f>[1]Sheet2!M7</f>
        <v>_</v>
      </c>
      <c r="P7" s="13"/>
      <c r="Q7" s="13"/>
      <c r="R7" s="13" t="str">
        <f>[1]Sheet2!O7</f>
        <v>YEGO</v>
      </c>
    </row>
    <row r="8" spans="1:19" x14ac:dyDescent="0.25">
      <c r="B8" s="12">
        <f>[1]Sheet2!A8</f>
        <v>3</v>
      </c>
      <c r="C8" s="13" t="str">
        <f>[1]Sheet2!B8</f>
        <v>Turikumana Ndayisaba Evariste</v>
      </c>
      <c r="D8" s="13" t="str">
        <f>[1]Sheet2!C8</f>
        <v>Gs Rwahi TSS</v>
      </c>
      <c r="E8" s="13">
        <f>[1]Sheet2!D8</f>
        <v>420211</v>
      </c>
      <c r="F8" s="13" t="str">
        <f>[1]Sheet2!E8</f>
        <v>P2A</v>
      </c>
      <c r="G8" s="13">
        <f>[1]Sheet2!F8</f>
        <v>16.899999999999999</v>
      </c>
      <c r="H8" s="13">
        <f>[1]Sheet2!P8</f>
        <v>33.299999999999997</v>
      </c>
      <c r="I8" s="13">
        <f>[1]Sheet2!Q8</f>
        <v>42.3</v>
      </c>
      <c r="J8" s="13" t="str">
        <f>[1]Sheet2!G8</f>
        <v>Gakenke</v>
      </c>
      <c r="K8" s="13" t="str">
        <f>[1]Sheet2!H8</f>
        <v>Coko</v>
      </c>
      <c r="L8" s="13" t="str">
        <f>[1]Sheet2!I8</f>
        <v>Nyanza</v>
      </c>
      <c r="M8" s="13" t="str">
        <f>[1]Sheet2!J8</f>
        <v>Gitaba</v>
      </c>
      <c r="N8" s="13" t="str">
        <f>[1]Sheet2!K8</f>
        <v>Syliaque</v>
      </c>
      <c r="O8" s="13" t="str">
        <f>[1]Sheet2!M8</f>
        <v>Mukaruhirwa Forodonatha</v>
      </c>
      <c r="P8" s="13"/>
      <c r="Q8" s="13">
        <f>[1]Sheet2!N8</f>
        <v>783257474</v>
      </c>
      <c r="R8" s="13" t="str">
        <f>[1]Sheet2!O8</f>
        <v>YEGO</v>
      </c>
    </row>
    <row r="9" spans="1:19" x14ac:dyDescent="0.25">
      <c r="B9" s="12">
        <f>[1]Sheet2!A9</f>
        <v>4</v>
      </c>
      <c r="C9" s="13" t="str">
        <f>[1]Sheet2!B9</f>
        <v>Itangukwishaka Emile</v>
      </c>
      <c r="D9" s="13" t="str">
        <f>[1]Sheet2!C9</f>
        <v>Gs Rwahi TSS</v>
      </c>
      <c r="E9" s="13">
        <f>[1]Sheet2!D9</f>
        <v>420211</v>
      </c>
      <c r="F9" s="13" t="str">
        <f>[1]Sheet2!E9</f>
        <v>P2A</v>
      </c>
      <c r="G9" s="13">
        <f>[1]Sheet2!F9</f>
        <v>27.3</v>
      </c>
      <c r="H9" s="13">
        <f>[1]Sheet2!P9</f>
        <v>33.1</v>
      </c>
      <c r="I9" s="13">
        <f>[1]Sheet2!Q9</f>
        <v>19.399999999999999</v>
      </c>
      <c r="J9" s="13" t="str">
        <f>[1]Sheet2!G9</f>
        <v>Gakenke</v>
      </c>
      <c r="K9" s="13" t="str">
        <f>[1]Sheet2!H9</f>
        <v>Coko</v>
      </c>
      <c r="L9" s="13" t="str">
        <f>[1]Sheet2!I9</f>
        <v>Mbirima</v>
      </c>
      <c r="M9" s="13" t="str">
        <f>[1]Sheet2!J9</f>
        <v>Rwahi</v>
      </c>
      <c r="N9" s="13" t="str">
        <f>[1]Sheet2!K9</f>
        <v>_</v>
      </c>
      <c r="O9" s="13" t="str">
        <f>[1]Sheet2!M9</f>
        <v>Uwihoreye Donathile</v>
      </c>
      <c r="P9" s="13"/>
      <c r="Q9" s="13"/>
      <c r="R9" s="13" t="str">
        <f>[1]Sheet2!O9</f>
        <v>YEGO</v>
      </c>
    </row>
    <row r="10" spans="1:19" x14ac:dyDescent="0.25">
      <c r="B10" s="12">
        <f>[1]Sheet2!A10</f>
        <v>5</v>
      </c>
      <c r="C10" s="13" t="str">
        <f>[1]Sheet2!B10</f>
        <v>Mucyo Cedric</v>
      </c>
      <c r="D10" s="13" t="str">
        <f>[1]Sheet2!C10</f>
        <v>Gs Rwahi TSS</v>
      </c>
      <c r="E10" s="13">
        <f>[1]Sheet2!D10</f>
        <v>420211</v>
      </c>
      <c r="F10" s="13" t="str">
        <f>[1]Sheet2!E10</f>
        <v>P2A</v>
      </c>
      <c r="G10" s="13">
        <f>[1]Sheet2!F10</f>
        <v>28.1</v>
      </c>
      <c r="H10" s="13">
        <f>[1]Sheet2!P10</f>
        <v>23.5</v>
      </c>
      <c r="I10" s="13">
        <f>[1]Sheet2!Q10</f>
        <v>30.2</v>
      </c>
      <c r="J10" s="13" t="str">
        <f>[1]Sheet2!G10</f>
        <v>Gakenke</v>
      </c>
      <c r="K10" s="13" t="str">
        <f>[1]Sheet2!H10</f>
        <v>Ruli</v>
      </c>
      <c r="L10" s="13" t="str">
        <f>[1]Sheet2!I10</f>
        <v>Busoro</v>
      </c>
      <c r="M10" s="13" t="str">
        <f>[1]Sheet2!J10</f>
        <v>Kabare</v>
      </c>
      <c r="N10" s="13" t="str">
        <f>[1]Sheet2!K10</f>
        <v>Hatangimbabazi Anastase</v>
      </c>
      <c r="O10" s="13" t="str">
        <f>[1]Sheet2!M10</f>
        <v>Mukeshimana Domithile</v>
      </c>
      <c r="P10" s="13">
        <f>[1]Sheet2!L10</f>
        <v>783793743</v>
      </c>
      <c r="Q10" s="13"/>
      <c r="R10" s="13" t="str">
        <f>[1]Sheet2!O10</f>
        <v>YEGO</v>
      </c>
    </row>
    <row r="11" spans="1:19" x14ac:dyDescent="0.25">
      <c r="B11" s="12">
        <f>[1]Sheet2!A11</f>
        <v>6</v>
      </c>
      <c r="C11" s="13" t="str">
        <f>[1]Sheet2!B11</f>
        <v>Ndayizeye Mucyo Albert</v>
      </c>
      <c r="D11" s="13" t="str">
        <f>[1]Sheet2!C11</f>
        <v>Gs Rwahi TSS</v>
      </c>
      <c r="E11" s="13">
        <f>[1]Sheet2!D11</f>
        <v>420211</v>
      </c>
      <c r="F11" s="13" t="str">
        <f>[1]Sheet2!E11</f>
        <v>P2A</v>
      </c>
      <c r="G11" s="13">
        <f>[1]Sheet2!F11</f>
        <v>14.8</v>
      </c>
      <c r="H11" s="13">
        <f>[1]Sheet2!P11</f>
        <v>24</v>
      </c>
      <c r="I11" s="13">
        <f>[1]Sheet2!Q11</f>
        <v>20.2</v>
      </c>
      <c r="J11" s="13" t="str">
        <f>[1]Sheet2!G11</f>
        <v>Gakenke</v>
      </c>
      <c r="K11" s="13" t="str">
        <f>[1]Sheet2!H11</f>
        <v>Coko</v>
      </c>
      <c r="L11" s="13" t="str">
        <f>[1]Sheet2!I11</f>
        <v>Mbirima</v>
      </c>
      <c r="M11" s="13" t="str">
        <f>[1]Sheet2!J11</f>
        <v>Burengo</v>
      </c>
      <c r="N11" s="13" t="str">
        <f>[1]Sheet2!K11</f>
        <v>Ndagijimana Felcien</v>
      </c>
      <c r="O11" s="13" t="str">
        <f>[1]Sheet2!M11</f>
        <v>Mukandabamenye</v>
      </c>
      <c r="P11" s="13"/>
      <c r="Q11" s="13"/>
      <c r="R11" s="13" t="str">
        <f>[1]Sheet2!O11</f>
        <v>YEGO</v>
      </c>
    </row>
    <row r="12" spans="1:19" x14ac:dyDescent="0.25">
      <c r="B12" s="12">
        <f>[1]Sheet2!A12</f>
        <v>7</v>
      </c>
      <c r="C12" s="13" t="str">
        <f>[1]Sheet2!B12</f>
        <v>Irasubiza Jean D'Amour</v>
      </c>
      <c r="D12" s="13" t="str">
        <f>[1]Sheet2!C12</f>
        <v>Gs Rwahi TSS</v>
      </c>
      <c r="E12" s="13">
        <f>[1]Sheet2!D12</f>
        <v>420211</v>
      </c>
      <c r="F12" s="13" t="str">
        <f>[1]Sheet2!E12</f>
        <v>P2A</v>
      </c>
      <c r="G12" s="13">
        <f>[1]Sheet2!F12</f>
        <v>18.8</v>
      </c>
      <c r="H12" s="13">
        <f>[1]Sheet2!P12</f>
        <v>25</v>
      </c>
      <c r="I12" s="13">
        <f>[1]Sheet2!Q12</f>
        <v>16.3</v>
      </c>
      <c r="J12" s="13" t="str">
        <f>[1]Sheet2!G12</f>
        <v>Gakenke</v>
      </c>
      <c r="K12" s="13" t="str">
        <f>[1]Sheet2!H12</f>
        <v>Coko</v>
      </c>
      <c r="L12" s="13" t="str">
        <f>[1]Sheet2!I12</f>
        <v>Mbirima</v>
      </c>
      <c r="M12" s="13" t="str">
        <f>[1]Sheet2!J12</f>
        <v>Burengo</v>
      </c>
      <c r="N12" s="13" t="str">
        <f>[1]Sheet2!K12</f>
        <v>Barahawe John</v>
      </c>
      <c r="O12" s="13" t="str">
        <f>[1]Sheet2!M12</f>
        <v>Nshimiye Marie</v>
      </c>
      <c r="P12" s="13"/>
      <c r="Q12" s="13"/>
      <c r="R12" s="13" t="str">
        <f>[1]Sheet2!O12</f>
        <v>YEGO</v>
      </c>
    </row>
    <row r="13" spans="1:19" x14ac:dyDescent="0.25">
      <c r="B13" s="12">
        <f>[1]Sheet2!A13</f>
        <v>8</v>
      </c>
      <c r="C13" s="13" t="str">
        <f>[1]Sheet2!B13</f>
        <v>Umuhire Jeanne D'Arc</v>
      </c>
      <c r="D13" s="13" t="str">
        <f>[1]Sheet2!C13</f>
        <v>Gs Rwahi TSS</v>
      </c>
      <c r="E13" s="13">
        <f>[1]Sheet2!D13</f>
        <v>420211</v>
      </c>
      <c r="F13" s="13" t="str">
        <f>[1]Sheet2!E13</f>
        <v>P2A</v>
      </c>
      <c r="G13" s="13">
        <f>[1]Sheet2!F13</f>
        <v>11.9</v>
      </c>
      <c r="H13" s="13">
        <f>[1]Sheet2!P13</f>
        <v>27.7</v>
      </c>
      <c r="I13" s="13">
        <f>[1]Sheet2!Q13</f>
        <v>22.5</v>
      </c>
      <c r="J13" s="13" t="str">
        <f>[1]Sheet2!G13</f>
        <v>Gakenke</v>
      </c>
      <c r="K13" s="13" t="str">
        <f>[1]Sheet2!H13</f>
        <v>Coko</v>
      </c>
      <c r="L13" s="13" t="str">
        <f>[1]Sheet2!I13</f>
        <v>Mbirima</v>
      </c>
      <c r="M13" s="13" t="str">
        <f>[1]Sheet2!J13</f>
        <v>Burengo</v>
      </c>
      <c r="N13" s="13" t="str">
        <f>[1]Sheet2!K13</f>
        <v>_</v>
      </c>
      <c r="O13" s="13" t="str">
        <f>[1]Sheet2!M13</f>
        <v>Niwemugeni Marie Chantal</v>
      </c>
      <c r="P13" s="13"/>
      <c r="Q13" s="13"/>
      <c r="R13" s="13" t="str">
        <f>[1]Sheet2!O13</f>
        <v>YEGO</v>
      </c>
    </row>
    <row r="14" spans="1:19" x14ac:dyDescent="0.25">
      <c r="B14" s="12">
        <f>[1]Sheet2!A14</f>
        <v>9</v>
      </c>
      <c r="C14" s="13" t="str">
        <f>[1]Sheet2!B14</f>
        <v>Nshimiyimana Ineza Iranzi Geremie</v>
      </c>
      <c r="D14" s="13" t="str">
        <f>[1]Sheet2!C14</f>
        <v>Gs Rwahi TSS</v>
      </c>
      <c r="E14" s="13">
        <f>[1]Sheet2!D14</f>
        <v>420211</v>
      </c>
      <c r="F14" s="13" t="str">
        <f>[1]Sheet2!E14</f>
        <v>P2A</v>
      </c>
      <c r="G14" s="13">
        <f>[1]Sheet2!F14</f>
        <v>25</v>
      </c>
      <c r="H14" s="13">
        <f>[1]Sheet2!P14</f>
        <v>17.7</v>
      </c>
      <c r="I14" s="13">
        <f>[1]Sheet2!Q14</f>
        <v>19.2</v>
      </c>
      <c r="J14" s="13" t="str">
        <f>[1]Sheet2!G14</f>
        <v>Gakenke</v>
      </c>
      <c r="K14" s="13" t="str">
        <f>[1]Sheet2!H14</f>
        <v>Ruli</v>
      </c>
      <c r="L14" s="13" t="str">
        <f>[1]Sheet2!I14</f>
        <v>Busoro</v>
      </c>
      <c r="M14" s="13" t="str">
        <f>[1]Sheet2!J14</f>
        <v>Kabare</v>
      </c>
      <c r="N14" s="13" t="str">
        <f>[1]Sheet2!K14</f>
        <v>Habineza Francois</v>
      </c>
      <c r="O14" s="13" t="str">
        <f>[1]Sheet2!M14</f>
        <v>Uwiragiye Madalina</v>
      </c>
      <c r="P14" s="13"/>
      <c r="Q14" s="13"/>
      <c r="R14" s="13" t="str">
        <f>[1]Sheet2!O14</f>
        <v>YEGO</v>
      </c>
    </row>
    <row r="15" spans="1:19" x14ac:dyDescent="0.25">
      <c r="B15" s="12">
        <f>[1]Sheet2!A15</f>
        <v>10</v>
      </c>
      <c r="C15" s="13" t="str">
        <f>[1]Sheet2!B15</f>
        <v>Ganza Izibyose Remmy Bruno</v>
      </c>
      <c r="D15" s="13" t="str">
        <f>[1]Sheet2!C15</f>
        <v>Gs Rwahi TSS</v>
      </c>
      <c r="E15" s="13">
        <f>[1]Sheet2!D15</f>
        <v>420211</v>
      </c>
      <c r="F15" s="13" t="str">
        <f>[1]Sheet2!E15</f>
        <v>P2A</v>
      </c>
      <c r="G15" s="13">
        <f>[1]Sheet2!F15</f>
        <v>15</v>
      </c>
      <c r="H15" s="13">
        <f>[1]Sheet2!P15</f>
        <v>12.7</v>
      </c>
      <c r="I15" s="13">
        <f>[1]Sheet2!Q15</f>
        <v>26</v>
      </c>
      <c r="J15" s="13" t="str">
        <f>[1]Sheet2!G15</f>
        <v>Gakenke</v>
      </c>
      <c r="K15" s="13" t="str">
        <f>[1]Sheet2!H15</f>
        <v>Coko</v>
      </c>
      <c r="L15" s="13" t="str">
        <f>[1]Sheet2!I15</f>
        <v>Mbirima</v>
      </c>
      <c r="M15" s="13" t="str">
        <f>[1]Sheet2!J15</f>
        <v>Rwahi</v>
      </c>
      <c r="N15" s="13" t="str">
        <f>[1]Sheet2!K15</f>
        <v>Radislas</v>
      </c>
      <c r="O15" s="13" t="str">
        <f>[1]Sheet2!M15</f>
        <v>Beatrice</v>
      </c>
      <c r="P15" s="13"/>
      <c r="Q15" s="13"/>
      <c r="R15" s="13" t="str">
        <f>[1]Sheet2!O15</f>
        <v>YEGO</v>
      </c>
    </row>
    <row r="16" spans="1:19" x14ac:dyDescent="0.25">
      <c r="B16" s="12">
        <f>[1]Sheet2!A16</f>
        <v>11</v>
      </c>
      <c r="C16" s="13" t="str">
        <f>[1]Sheet2!B16</f>
        <v>Keza Utuje Chanella</v>
      </c>
      <c r="D16" s="13" t="str">
        <f>[1]Sheet2!C16</f>
        <v>Gs Rwahi TSS</v>
      </c>
      <c r="E16" s="13">
        <f>[1]Sheet2!D16</f>
        <v>420211</v>
      </c>
      <c r="F16" s="13" t="str">
        <f>[1]Sheet2!E16</f>
        <v>P2A</v>
      </c>
      <c r="G16" s="13">
        <f>[1]Sheet2!F16</f>
        <v>12.9</v>
      </c>
      <c r="H16" s="13">
        <f>[1]Sheet2!P16</f>
        <v>11.3</v>
      </c>
      <c r="I16" s="13">
        <f>[1]Sheet2!Q16</f>
        <v>10</v>
      </c>
      <c r="J16" s="13" t="str">
        <f>[1]Sheet2!G16</f>
        <v>Gakenke</v>
      </c>
      <c r="K16" s="13" t="str">
        <f>[1]Sheet2!H16</f>
        <v>Coko</v>
      </c>
      <c r="L16" s="13" t="str">
        <f>[1]Sheet2!I16</f>
        <v>Mbirima</v>
      </c>
      <c r="M16" s="13" t="str">
        <f>[1]Sheet2!J16</f>
        <v>Burengo</v>
      </c>
      <c r="N16" s="13" t="str">
        <f>[1]Sheet2!K16</f>
        <v>_</v>
      </c>
      <c r="O16" s="13" t="str">
        <f>[1]Sheet2!M16</f>
        <v>Ufitinema Xaverine</v>
      </c>
      <c r="P16" s="13"/>
      <c r="Q16" s="13"/>
      <c r="R16" s="13" t="str">
        <f>[1]Sheet2!O16</f>
        <v>YEGO</v>
      </c>
    </row>
    <row r="17" spans="2:18" x14ac:dyDescent="0.25">
      <c r="B17" s="12">
        <f>[1]Sheet2!A17</f>
        <v>12</v>
      </c>
      <c r="C17" s="13" t="str">
        <f>[1]Sheet2!B17</f>
        <v>Uwineza Marie Chantal</v>
      </c>
      <c r="D17" s="13" t="str">
        <f>[1]Sheet2!C17</f>
        <v>Gs Rwahi TSS</v>
      </c>
      <c r="E17" s="13">
        <f>[1]Sheet2!D17</f>
        <v>420211</v>
      </c>
      <c r="F17" s="13" t="str">
        <f>[1]Sheet2!E17</f>
        <v>P2A</v>
      </c>
      <c r="G17" s="13">
        <f>[1]Sheet2!F17</f>
        <v>4</v>
      </c>
      <c r="H17" s="13">
        <f>[1]Sheet2!P17</f>
        <v>16.3</v>
      </c>
      <c r="I17" s="13">
        <f>[1]Sheet2!Q17</f>
        <v>5</v>
      </c>
      <c r="J17" s="13" t="str">
        <f>[1]Sheet2!G17</f>
        <v>Gakenke</v>
      </c>
      <c r="K17" s="13" t="str">
        <f>[1]Sheet2!H17</f>
        <v>Coko</v>
      </c>
      <c r="L17" s="13" t="str">
        <f>[1]Sheet2!I17</f>
        <v>Mbirima</v>
      </c>
      <c r="M17" s="13" t="str">
        <f>[1]Sheet2!J17</f>
        <v>Rwahi</v>
      </c>
      <c r="N17" s="13" t="str">
        <f>[1]Sheet2!K17</f>
        <v>_</v>
      </c>
      <c r="O17" s="13" t="str">
        <f>[1]Sheet2!M17</f>
        <v>_</v>
      </c>
      <c r="P17" s="13"/>
      <c r="Q17" s="13"/>
      <c r="R17" s="13" t="str">
        <f>[1]Sheet2!O17</f>
        <v>YEGO</v>
      </c>
    </row>
    <row r="18" spans="2:18" x14ac:dyDescent="0.25">
      <c r="B18" s="12">
        <f>[1]Sheet2!A18</f>
        <v>13</v>
      </c>
      <c r="C18" s="13" t="str">
        <f>[1]Sheet2!B18</f>
        <v>Mutimutuje Fulgence</v>
      </c>
      <c r="D18" s="13" t="str">
        <f>[1]Sheet2!C18</f>
        <v>Gs Rwahi TSS</v>
      </c>
      <c r="E18" s="13">
        <f>[1]Sheet2!D18</f>
        <v>420211</v>
      </c>
      <c r="F18" s="13" t="str">
        <f>[1]Sheet2!E18</f>
        <v>P2A</v>
      </c>
      <c r="G18" s="13">
        <f>[1]Sheet2!F18</f>
        <v>4.4000000000000004</v>
      </c>
      <c r="H18" s="13">
        <f>[1]Sheet2!P18</f>
        <v>11</v>
      </c>
      <c r="I18" s="13">
        <f>[1]Sheet2!Q18</f>
        <v>11.7</v>
      </c>
      <c r="J18" s="13" t="str">
        <f>[1]Sheet2!G18</f>
        <v>Gakenke</v>
      </c>
      <c r="K18" s="13" t="str">
        <f>[1]Sheet2!H18</f>
        <v>Ruli</v>
      </c>
      <c r="L18" s="13" t="str">
        <f>[1]Sheet2!I18</f>
        <v>Busoro</v>
      </c>
      <c r="M18" s="13" t="str">
        <f>[1]Sheet2!J18</f>
        <v>Nkoto</v>
      </c>
      <c r="N18" s="13" t="str">
        <f>[1]Sheet2!K18</f>
        <v>Hakizimana Telesphore</v>
      </c>
      <c r="O18" s="13" t="str">
        <f>[1]Sheet2!M18</f>
        <v>Nyiramwiza Belta</v>
      </c>
      <c r="P18" s="13"/>
      <c r="Q18" s="13"/>
      <c r="R18" s="13" t="str">
        <f>[1]Sheet2!O18</f>
        <v>YEGO</v>
      </c>
    </row>
    <row r="23" spans="2:18" x14ac:dyDescent="0.25">
      <c r="C23" t="s">
        <v>20</v>
      </c>
      <c r="J23" t="s">
        <v>21</v>
      </c>
    </row>
    <row r="25" spans="2:18" x14ac:dyDescent="0.25">
      <c r="C25" t="s">
        <v>22</v>
      </c>
      <c r="J25" t="s">
        <v>22</v>
      </c>
      <c r="K25" t="s">
        <v>23</v>
      </c>
    </row>
    <row r="27" spans="2:18" x14ac:dyDescent="0.25">
      <c r="C27" t="s">
        <v>24</v>
      </c>
      <c r="J27" t="s">
        <v>24</v>
      </c>
    </row>
    <row r="29" spans="2:18" x14ac:dyDescent="0.25">
      <c r="C29" t="s">
        <v>25</v>
      </c>
      <c r="D29" s="14">
        <v>45478</v>
      </c>
      <c r="G29" s="14">
        <v>45478</v>
      </c>
      <c r="J29" t="s">
        <v>25</v>
      </c>
      <c r="K29" s="14">
        <v>45481</v>
      </c>
    </row>
  </sheetData>
  <mergeCells count="10">
    <mergeCell ref="J4:M4"/>
    <mergeCell ref="N4:O4"/>
    <mergeCell ref="P4:Q4"/>
    <mergeCell ref="R4:R5"/>
    <mergeCell ref="B4:B5"/>
    <mergeCell ref="C4:C5"/>
    <mergeCell ref="D4:D5"/>
    <mergeCell ref="E4:E5"/>
    <mergeCell ref="F4:F5"/>
    <mergeCell ref="G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</dc:creator>
  <cp:lastModifiedBy>ISAAC</cp:lastModifiedBy>
  <dcterms:created xsi:type="dcterms:W3CDTF">2024-07-18T12:56:32Z</dcterms:created>
  <dcterms:modified xsi:type="dcterms:W3CDTF">2024-07-18T13:20:33Z</dcterms:modified>
</cp:coreProperties>
</file>